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095"/>
  </bookViews>
  <sheets>
    <sheet name="Anlage1_Referenzwerte" sheetId="1" r:id="rId1"/>
  </sheets>
  <definedNames>
    <definedName name="_xlnm.Print_Area" localSheetId="0">Anlage1_Referenzwerte!$A$1:$F$29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15" i="1" l="1"/>
  <c r="C12" i="1" l="1"/>
  <c r="C20" i="1" l="1"/>
  <c r="C21" i="1" l="1"/>
</calcChain>
</file>

<file path=xl/sharedStrings.xml><?xml version="1.0" encoding="utf-8"?>
<sst xmlns="http://schemas.openxmlformats.org/spreadsheetml/2006/main" count="36" uniqueCount="34">
  <si>
    <t>Nr.</t>
  </si>
  <si>
    <t>Krankenhaus (Name, Anschrift):</t>
  </si>
  <si>
    <t>Hiermit wird die Richtigkeit der obigen Angaben bestätigt.</t>
  </si>
  <si>
    <t xml:space="preserve">Name: </t>
  </si>
  <si>
    <t xml:space="preserve">Datum: </t>
  </si>
  <si>
    <t>Unterschrift:</t>
  </si>
  <si>
    <t>1.1.1</t>
  </si>
  <si>
    <t>1.1.2</t>
  </si>
  <si>
    <t>Behandlungstage</t>
  </si>
  <si>
    <t>1.2</t>
  </si>
  <si>
    <t>davon: vollstationär</t>
  </si>
  <si>
    <t>davon: teilstationär</t>
  </si>
  <si>
    <t>Kontonummer:</t>
  </si>
  <si>
    <t>(vollständige Bankverbindung)</t>
  </si>
  <si>
    <t>IK:</t>
  </si>
  <si>
    <t xml:space="preserve">Bei vollstationären Behandlungen ist der Aufnahmetag und jeder weitere Behandlungstag mit Ausnahme des Entlassungstages zu berücksichtigen. Bei Entlassung am Aufnahmetag ist der Aufnahmetag als Behandlungstag zu zählen. Bei teilstationärer Behandlung ist der Aufnahmetag und jeder weitere Behandlungstag zu berücksichtigen.  </t>
  </si>
  <si>
    <t>Ansprechpartner (Name, E-Mailadresse, Telefonnummer):</t>
  </si>
  <si>
    <r>
      <rPr>
        <b/>
        <u/>
        <sz val="9"/>
        <color theme="1"/>
        <rFont val="Calibri"/>
        <family val="2"/>
        <scheme val="minor"/>
      </rPr>
      <t>Nur bei erstmaliger Übermittlung ergänzend zur</t>
    </r>
    <r>
      <rPr>
        <b/>
        <sz val="9"/>
        <color theme="1"/>
        <rFont val="Calibri"/>
        <family val="2"/>
        <scheme val="minor"/>
      </rPr>
      <t xml:space="preserve"> Anlage 2 an die Landesbehörde zur Verfügung zu stellen!</t>
    </r>
  </si>
  <si>
    <t>Hinweis zur Ermittlung der Behandlungstage gem. § 3 der VE :</t>
  </si>
  <si>
    <t>Ermittlung Ø voll- und teilstationären Behandlungstage 
pro Tag im Jahr 2019:</t>
  </si>
  <si>
    <t>1</t>
  </si>
  <si>
    <t>2</t>
  </si>
  <si>
    <t>2.2</t>
  </si>
  <si>
    <t>1.1</t>
  </si>
  <si>
    <t>1.2.1</t>
  </si>
  <si>
    <t>1.2.2</t>
  </si>
  <si>
    <t>Referenzwerte</t>
  </si>
  <si>
    <t>2019 gesamt</t>
  </si>
  <si>
    <t>2.1</t>
  </si>
  <si>
    <t>Referenzwert Bundespflegesatzverordnung (1.2  / 365)</t>
  </si>
  <si>
    <t>Referenzwert Krankenhausentgeltgesetz       (1.1  / 365)</t>
  </si>
  <si>
    <t>davon: KHEntgG/DRG (Somatik)</t>
  </si>
  <si>
    <t>davon: BPlfV/PEPP (Psych-Bereich)</t>
  </si>
  <si>
    <t>Anlage 1: Ermittlung der Referenzwerte 2019 ab dem 13.07.2020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</si>
</sst>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0\ \ "/>
  </numFmts>
  <fonts count="10" x14ac:knownFonts="1">
    <font>
      <sz val="11"/>
      <color theme="1"/>
      <name val="Calibri"/>
      <family val="2"/>
      <scheme val="minor"/>
    </font>
    <font>
      <b/>
      <sz val="11"/>
      <color theme="1"/>
      <name val="Calibri"/>
      <family val="2"/>
      <scheme val="minor"/>
    </font>
    <font>
      <sz val="13"/>
      <color theme="1"/>
      <name val="Calibri"/>
      <family val="2"/>
      <scheme val="minor"/>
    </font>
    <font>
      <sz val="8"/>
      <color indexed="17"/>
      <name val="Helv"/>
    </font>
    <font>
      <sz val="11"/>
      <color indexed="8"/>
      <name val="Calibri"/>
      <family val="2"/>
      <scheme val="minor"/>
    </font>
    <font>
      <b/>
      <sz val="9"/>
      <color theme="1"/>
      <name val="Calibri"/>
      <family val="2"/>
      <scheme val="minor"/>
    </font>
    <font>
      <b/>
      <u/>
      <sz val="9"/>
      <color theme="1"/>
      <name val="Calibri"/>
      <family val="2"/>
      <scheme val="minor"/>
    </font>
    <font>
      <sz val="10"/>
      <name val="Arial"/>
      <family val="2"/>
    </font>
    <font>
      <sz val="11"/>
      <name val="Calibri"/>
      <family val="2"/>
      <scheme val="minor"/>
    </font>
    <font>
      <b/>
      <sz val="13"/>
      <name val="Calibri"/>
      <family val="2"/>
      <scheme val="minor"/>
    </font>
  </fonts>
  <fills count="5">
    <fill>
      <patternFill patternType="none"/>
    </fill>
    <fill>
      <patternFill patternType="gray125"/>
    </fill>
    <fill>
      <patternFill patternType="solid">
        <fgColor indexed="44"/>
        <bgColor indexed="64"/>
      </patternFill>
    </fill>
    <fill>
      <patternFill patternType="solid">
        <fgColor rgb="FFCCFFCC"/>
        <bgColor indexed="3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164" fontId="3" fillId="0" borderId="4" applyFill="0" applyBorder="0" applyProtection="0">
      <alignment horizontal="right" vertical="center"/>
      <protection locked="0"/>
    </xf>
    <xf numFmtId="0" fontId="7" fillId="0" borderId="0"/>
  </cellStyleXfs>
  <cellXfs count="37">
    <xf numFmtId="0" fontId="0" fillId="0" borderId="0" xfId="0"/>
    <xf numFmtId="0" fontId="0" fillId="0" borderId="0" xfId="0" applyFont="1"/>
    <xf numFmtId="0" fontId="0" fillId="0" borderId="0" xfId="0" applyAlignment="1">
      <alignment horizontal="center"/>
    </xf>
    <xf numFmtId="0" fontId="0" fillId="0" borderId="1" xfId="0" applyFont="1" applyBorder="1"/>
    <xf numFmtId="0" fontId="2" fillId="0" borderId="0" xfId="0" applyFont="1" applyAlignment="1"/>
    <xf numFmtId="0" fontId="1" fillId="0" borderId="1" xfId="0" applyFont="1" applyBorder="1" applyAlignment="1">
      <alignment vertical="center"/>
    </xf>
    <xf numFmtId="0" fontId="0" fillId="0" borderId="0" xfId="0" applyAlignment="1">
      <alignment vertical="center"/>
    </xf>
    <xf numFmtId="16" fontId="0" fillId="0" borderId="1" xfId="0" quotePrefix="1" applyNumberFormat="1" applyFont="1" applyBorder="1" applyAlignment="1">
      <alignment horizontal="left" vertical="center"/>
    </xf>
    <xf numFmtId="14" fontId="0" fillId="0" borderId="1" xfId="0" quotePrefix="1" applyNumberFormat="1" applyFont="1" applyBorder="1" applyAlignment="1">
      <alignment horizontal="left"/>
    </xf>
    <xf numFmtId="0" fontId="1" fillId="0" borderId="2" xfId="0" applyFont="1" applyBorder="1" applyAlignment="1">
      <alignment vertical="center" wrapText="1"/>
    </xf>
    <xf numFmtId="0" fontId="1" fillId="0" borderId="1" xfId="0" applyFont="1" applyBorder="1" applyAlignment="1">
      <alignment horizontal="center" vertical="center"/>
    </xf>
    <xf numFmtId="0" fontId="0" fillId="0" borderId="2" xfId="0" applyFont="1" applyBorder="1" applyAlignment="1">
      <alignment horizontal="left" vertical="center" indent="1"/>
    </xf>
    <xf numFmtId="0" fontId="0" fillId="0" borderId="1" xfId="0" quotePrefix="1" applyBorder="1" applyAlignment="1">
      <alignment horizontal="left"/>
    </xf>
    <xf numFmtId="0" fontId="5" fillId="0" borderId="0" xfId="0" applyFont="1"/>
    <xf numFmtId="0" fontId="5" fillId="0" borderId="0" xfId="0" applyFont="1" applyAlignment="1">
      <alignment wrapText="1"/>
    </xf>
    <xf numFmtId="0" fontId="6" fillId="0" borderId="0" xfId="0" applyFont="1"/>
    <xf numFmtId="0" fontId="0" fillId="0" borderId="6" xfId="0" applyBorder="1"/>
    <xf numFmtId="3" fontId="8" fillId="3" borderId="1" xfId="2" applyNumberFormat="1" applyFont="1" applyFill="1" applyBorder="1" applyAlignment="1" applyProtection="1">
      <alignment horizontal="center" wrapText="1"/>
      <protection locked="0"/>
    </xf>
    <xf numFmtId="14" fontId="8" fillId="3" borderId="6" xfId="2" applyNumberFormat="1" applyFont="1" applyFill="1" applyBorder="1" applyAlignment="1" applyProtection="1">
      <alignment wrapText="1"/>
      <protection locked="0"/>
    </xf>
    <xf numFmtId="0" fontId="8" fillId="3" borderId="1" xfId="2" applyNumberFormat="1" applyFont="1" applyFill="1" applyBorder="1" applyAlignment="1" applyProtection="1">
      <alignment wrapText="1"/>
      <protection locked="0"/>
    </xf>
    <xf numFmtId="16" fontId="0" fillId="0" borderId="1" xfId="0" quotePrefix="1" applyNumberFormat="1" applyBorder="1" applyAlignment="1">
      <alignment horizontal="left"/>
    </xf>
    <xf numFmtId="4" fontId="4" fillId="4" borderId="1" xfId="1" applyNumberFormat="1" applyFont="1" applyFill="1" applyBorder="1" applyAlignment="1">
      <alignment horizontal="center" vertical="center"/>
      <protection locked="0"/>
    </xf>
    <xf numFmtId="14" fontId="0" fillId="0" borderId="5" xfId="0" quotePrefix="1" applyNumberFormat="1" applyFont="1" applyFill="1" applyBorder="1" applyAlignment="1">
      <alignment horizontal="left"/>
    </xf>
    <xf numFmtId="0" fontId="0" fillId="0" borderId="5" xfId="0" applyFont="1" applyFill="1" applyBorder="1" applyAlignment="1">
      <alignment horizontal="left" indent="2"/>
    </xf>
    <xf numFmtId="3" fontId="8" fillId="0" borderId="5" xfId="2" applyNumberFormat="1" applyFont="1" applyFill="1" applyBorder="1" applyAlignment="1" applyProtection="1">
      <alignment horizontal="center" wrapText="1"/>
      <protection locked="0"/>
    </xf>
    <xf numFmtId="0" fontId="0" fillId="0" borderId="2" xfId="0" applyFont="1" applyBorder="1" applyAlignment="1">
      <alignment vertical="center" wrapText="1"/>
    </xf>
    <xf numFmtId="0" fontId="0" fillId="0" borderId="1" xfId="0" applyFont="1" applyBorder="1" applyAlignment="1">
      <alignment horizontal="left" indent="3"/>
    </xf>
    <xf numFmtId="0" fontId="5" fillId="0" borderId="0" xfId="0" applyFont="1" applyAlignment="1">
      <alignment horizontal="left" wrapText="1"/>
    </xf>
    <xf numFmtId="0" fontId="0" fillId="0" borderId="2" xfId="0" applyBorder="1" applyAlignment="1">
      <alignment horizontal="left" vertical="center"/>
    </xf>
    <xf numFmtId="0" fontId="0" fillId="0" borderId="3" xfId="0" applyBorder="1" applyAlignment="1">
      <alignment horizontal="left" vertical="center"/>
    </xf>
    <xf numFmtId="0" fontId="5" fillId="0" borderId="0" xfId="0" applyFont="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3" fontId="4" fillId="2" borderId="1" xfId="1" applyNumberFormat="1" applyFont="1" applyFill="1" applyBorder="1" applyAlignment="1" applyProtection="1">
      <alignment horizontal="center" vertical="center"/>
    </xf>
    <xf numFmtId="4" fontId="4" fillId="2" borderId="1" xfId="1" applyNumberFormat="1" applyFont="1" applyFill="1" applyBorder="1" applyAlignment="1" applyProtection="1">
      <alignment horizontal="center" vertical="center"/>
    </xf>
    <xf numFmtId="0" fontId="0" fillId="0" borderId="0" xfId="0" applyProtection="1"/>
    <xf numFmtId="0" fontId="9" fillId="0" borderId="0" xfId="0" applyFont="1" applyAlignment="1"/>
  </cellXfs>
  <cellStyles count="3">
    <cellStyle name="0_Stellen__gr" xfId="1"/>
    <cellStyle name="Standard" xfId="0" builtinId="0"/>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tabSelected="1" zoomScaleNormal="100" workbookViewId="0">
      <selection activeCell="A7" sqref="A7:B7"/>
    </sheetView>
  </sheetViews>
  <sheetFormatPr baseColWidth="10" defaultRowHeight="15" x14ac:dyDescent="0.25"/>
  <cols>
    <col min="1" max="1" width="7.28515625" customWidth="1"/>
    <col min="2" max="2" width="55" customWidth="1"/>
    <col min="3" max="3" width="21.140625" customWidth="1"/>
    <col min="4" max="4" width="8.42578125" bestFit="1" customWidth="1"/>
    <col min="5" max="5" width="8.85546875" customWidth="1"/>
    <col min="6" max="8" width="8.42578125" bestFit="1" customWidth="1"/>
    <col min="9" max="9" width="9.42578125" bestFit="1" customWidth="1"/>
    <col min="10" max="23" width="8.42578125" bestFit="1" customWidth="1"/>
    <col min="24" max="32" width="9.42578125" bestFit="1" customWidth="1"/>
    <col min="33" max="33" width="6.85546875" customWidth="1"/>
    <col min="34" max="34" width="10.42578125" bestFit="1" customWidth="1"/>
  </cols>
  <sheetData>
    <row r="1" spans="1:14" ht="17.25" x14ac:dyDescent="0.3">
      <c r="A1" s="36" t="s">
        <v>33</v>
      </c>
      <c r="B1" s="1"/>
      <c r="G1" s="30" t="s">
        <v>17</v>
      </c>
      <c r="H1" s="30"/>
      <c r="I1" s="30"/>
      <c r="J1" s="30"/>
      <c r="K1" s="30"/>
      <c r="L1" s="30"/>
    </row>
    <row r="2" spans="1:14" ht="17.25" x14ac:dyDescent="0.3">
      <c r="A2" s="4"/>
      <c r="B2" s="1"/>
      <c r="G2" s="30"/>
      <c r="H2" s="30"/>
      <c r="I2" s="30"/>
      <c r="J2" s="30"/>
      <c r="K2" s="30"/>
      <c r="L2" s="30"/>
    </row>
    <row r="3" spans="1:14" ht="18" customHeight="1" x14ac:dyDescent="0.25"/>
    <row r="4" spans="1:14" x14ac:dyDescent="0.25">
      <c r="A4" s="31" t="s">
        <v>1</v>
      </c>
      <c r="B4" s="32"/>
      <c r="C4" s="19"/>
    </row>
    <row r="5" spans="1:14" x14ac:dyDescent="0.25">
      <c r="A5" s="31" t="s">
        <v>16</v>
      </c>
      <c r="B5" s="32"/>
      <c r="C5" s="19"/>
    </row>
    <row r="6" spans="1:14" x14ac:dyDescent="0.25">
      <c r="A6" s="31" t="s">
        <v>14</v>
      </c>
      <c r="B6" s="32"/>
      <c r="C6" s="19"/>
    </row>
    <row r="7" spans="1:14" ht="59.25" customHeight="1" x14ac:dyDescent="0.25">
      <c r="A7" s="28" t="s">
        <v>12</v>
      </c>
      <c r="B7" s="29"/>
      <c r="C7" s="19"/>
      <c r="G7" s="13" t="s">
        <v>13</v>
      </c>
    </row>
    <row r="9" spans="1:14" x14ac:dyDescent="0.25">
      <c r="G9" s="15" t="s">
        <v>18</v>
      </c>
    </row>
    <row r="10" spans="1:14" s="6" customFormat="1" ht="30.75" customHeight="1" x14ac:dyDescent="0.2">
      <c r="A10" s="5" t="s">
        <v>0</v>
      </c>
      <c r="B10" s="9" t="s">
        <v>19</v>
      </c>
      <c r="C10" s="10" t="s">
        <v>8</v>
      </c>
      <c r="G10" s="27" t="s">
        <v>15</v>
      </c>
      <c r="H10" s="27"/>
      <c r="I10" s="27"/>
      <c r="J10" s="27"/>
      <c r="K10" s="27"/>
      <c r="L10" s="27"/>
      <c r="M10" s="14"/>
      <c r="N10" s="14"/>
    </row>
    <row r="11" spans="1:14" s="6" customFormat="1" x14ac:dyDescent="0.2">
      <c r="A11" s="7" t="s">
        <v>20</v>
      </c>
      <c r="B11" s="25" t="s">
        <v>27</v>
      </c>
      <c r="C11" s="33" t="str">
        <f>IF(AND(C12="",C15=""),"",IF(AND(C12="",C15&gt;0),C15,IF(AND(C12&gt;0,C15=""),C12,C12+C15)))</f>
        <v/>
      </c>
      <c r="G11" s="27"/>
      <c r="H11" s="27"/>
      <c r="I11" s="27"/>
      <c r="J11" s="27"/>
      <c r="K11" s="27"/>
      <c r="L11" s="27"/>
      <c r="M11" s="14"/>
      <c r="N11" s="14"/>
    </row>
    <row r="12" spans="1:14" s="6" customFormat="1" ht="15" customHeight="1" x14ac:dyDescent="0.25">
      <c r="A12" s="8" t="s">
        <v>23</v>
      </c>
      <c r="B12" s="11" t="s">
        <v>31</v>
      </c>
      <c r="C12" s="33" t="str">
        <f>IF(AND(C14="",C13=""),"",C13+C14)</f>
        <v/>
      </c>
      <c r="G12" s="27"/>
      <c r="H12" s="27"/>
      <c r="I12" s="27"/>
      <c r="J12" s="27"/>
      <c r="K12" s="27"/>
      <c r="L12" s="27"/>
    </row>
    <row r="13" spans="1:14" ht="15" customHeight="1" x14ac:dyDescent="0.25">
      <c r="A13" s="8" t="s">
        <v>6</v>
      </c>
      <c r="B13" s="26" t="s">
        <v>10</v>
      </c>
      <c r="C13" s="17"/>
      <c r="G13" s="27"/>
      <c r="H13" s="27"/>
      <c r="I13" s="27"/>
      <c r="J13" s="27"/>
      <c r="K13" s="27"/>
      <c r="L13" s="27"/>
    </row>
    <row r="14" spans="1:14" ht="15" customHeight="1" x14ac:dyDescent="0.25">
      <c r="A14" s="8" t="s">
        <v>7</v>
      </c>
      <c r="B14" s="26" t="s">
        <v>11</v>
      </c>
      <c r="C14" s="17"/>
    </row>
    <row r="15" spans="1:14" ht="15" customHeight="1" x14ac:dyDescent="0.25">
      <c r="A15" s="8" t="s">
        <v>9</v>
      </c>
      <c r="B15" s="11" t="s">
        <v>32</v>
      </c>
      <c r="C15" s="33" t="str">
        <f>IF(AND(C17="",C16=""),"",C16+C17)</f>
        <v/>
      </c>
    </row>
    <row r="16" spans="1:14" ht="15" customHeight="1" x14ac:dyDescent="0.25">
      <c r="A16" s="8" t="s">
        <v>24</v>
      </c>
      <c r="B16" s="26" t="s">
        <v>10</v>
      </c>
      <c r="C16" s="17"/>
    </row>
    <row r="17" spans="1:3" ht="15" customHeight="1" x14ac:dyDescent="0.25">
      <c r="A17" s="12" t="s">
        <v>25</v>
      </c>
      <c r="B17" s="26" t="s">
        <v>11</v>
      </c>
      <c r="C17" s="17"/>
    </row>
    <row r="18" spans="1:3" ht="15" customHeight="1" x14ac:dyDescent="0.25">
      <c r="A18" s="22"/>
      <c r="B18" s="23"/>
      <c r="C18" s="24"/>
    </row>
    <row r="19" spans="1:3" x14ac:dyDescent="0.25">
      <c r="A19" s="20" t="s">
        <v>21</v>
      </c>
      <c r="B19" s="3" t="s">
        <v>26</v>
      </c>
      <c r="C19" s="21"/>
    </row>
    <row r="20" spans="1:3" ht="15" customHeight="1" x14ac:dyDescent="0.25">
      <c r="A20" s="20" t="s">
        <v>28</v>
      </c>
      <c r="B20" s="3" t="s">
        <v>30</v>
      </c>
      <c r="C20" s="34" t="str">
        <f>IFERROR(ROUND(C12/365,2),"")</f>
        <v/>
      </c>
    </row>
    <row r="21" spans="1:3" ht="15" customHeight="1" x14ac:dyDescent="0.25">
      <c r="A21" s="12" t="s">
        <v>22</v>
      </c>
      <c r="B21" s="3" t="s">
        <v>29</v>
      </c>
      <c r="C21" s="34" t="str">
        <f>IFERROR(ROUND(C15/365,2),"")</f>
        <v/>
      </c>
    </row>
    <row r="22" spans="1:3" x14ac:dyDescent="0.25">
      <c r="A22" s="2"/>
      <c r="B22" s="1"/>
      <c r="C22" s="35"/>
    </row>
    <row r="23" spans="1:3" x14ac:dyDescent="0.25">
      <c r="A23" t="s">
        <v>2</v>
      </c>
    </row>
    <row r="25" spans="1:3" x14ac:dyDescent="0.25">
      <c r="A25" t="s">
        <v>3</v>
      </c>
      <c r="B25" s="18"/>
    </row>
    <row r="27" spans="1:3" x14ac:dyDescent="0.25">
      <c r="A27" t="s">
        <v>4</v>
      </c>
      <c r="B27" s="18"/>
    </row>
    <row r="29" spans="1:3" x14ac:dyDescent="0.25">
      <c r="A29" t="s">
        <v>5</v>
      </c>
    </row>
    <row r="31" spans="1:3" x14ac:dyDescent="0.25">
      <c r="B31" s="16"/>
    </row>
  </sheetData>
  <sheetProtection password="C73D" sheet="1" objects="1" scenarios="1"/>
  <mergeCells count="6">
    <mergeCell ref="G10:L13"/>
    <mergeCell ref="A7:B7"/>
    <mergeCell ref="G1:L2"/>
    <mergeCell ref="A4:B4"/>
    <mergeCell ref="A5:B5"/>
    <mergeCell ref="A6:B6"/>
  </mergeCells>
  <pageMargins left="0.15748031496062992" right="0.15748031496062992" top="0.78740157480314965" bottom="0.78740157480314965" header="0.31496062992125984" footer="0.31496062992125984"/>
  <pageSetup paperSize="9" scale="99" orientation="landscape" r:id="rId1"/>
  <ignoredErrors>
    <ignoredError sqref="A12:A17" twoDigitTextYear="1"/>
    <ignoredError sqref="A11" twoDigitTextYear="1" numberStoredAsText="1"/>
    <ignoredError sqref="C19:C20 C12 C21" unlockedFormula="1"/>
    <ignoredError sqref="A1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Anlage1_Referenzwerte</vt:lpstr>
      <vt:lpstr>Anlage1_Referenzwerte!Druckbereich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2020-04-01T11:29:28Z</dcterms:created>
  <dcterms:modified xsi:type="dcterms:W3CDTF">2020-07-29T09:51:42Z</dcterms:modified>
</cp:coreProperties>
</file>